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E - DTO\Desktop\"/>
    </mc:Choice>
  </mc:AlternateContent>
  <xr:revisionPtr revIDLastSave="0" documentId="13_ncr:1_{0AF48D17-0339-4319-A92D-F360723C0DF4}" xr6:coauthVersionLast="47" xr6:coauthVersionMax="47" xr10:uidLastSave="{00000000-0000-0000-0000-000000000000}"/>
  <bookViews>
    <workbookView xWindow="-120" yWindow="-120" windowWidth="29040" windowHeight="15720" xr2:uid="{5EDDDF14-9C39-4A13-A473-D23092267805}"/>
  </bookViews>
  <sheets>
    <sheet name="outubro_25" sheetId="1" r:id="rId1"/>
  </sheets>
  <externalReferences>
    <externalReference r:id="rId2"/>
  </externalReferences>
  <definedNames>
    <definedName name="_xlnm._FilterDatabase" localSheetId="0" hidden="1">outubro_25!$A$1:$J$79</definedName>
    <definedName name="_Hlk99110252">#REF!</definedName>
    <definedName name="_xlnm.Print_Area" localSheetId="0">outubro_25!$A$1:$J$79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" i="1" l="1"/>
  <c r="J2" i="1"/>
  <c r="F3" i="1"/>
  <c r="J3" i="1"/>
  <c r="F4" i="1"/>
  <c r="J4" i="1"/>
  <c r="F5" i="1"/>
  <c r="J5" i="1"/>
  <c r="F6" i="1"/>
  <c r="F7" i="1"/>
  <c r="J7" i="1"/>
  <c r="F8" i="1"/>
  <c r="J8" i="1"/>
  <c r="F9" i="1"/>
  <c r="J9" i="1"/>
  <c r="F10" i="1"/>
  <c r="F11" i="1"/>
  <c r="F12" i="1"/>
  <c r="J12" i="1"/>
  <c r="F13" i="1"/>
  <c r="J13" i="1"/>
  <c r="F14" i="1"/>
  <c r="J14" i="1"/>
  <c r="F15" i="1"/>
  <c r="F16" i="1"/>
  <c r="F17" i="1"/>
  <c r="J17" i="1"/>
  <c r="F18" i="1"/>
  <c r="F19" i="1"/>
  <c r="J19" i="1"/>
  <c r="F20" i="1"/>
  <c r="J20" i="1"/>
  <c r="F21" i="1"/>
  <c r="F22" i="1"/>
  <c r="F23" i="1"/>
  <c r="J23" i="1"/>
  <c r="F24" i="1"/>
  <c r="F25" i="1"/>
  <c r="J25" i="1"/>
  <c r="F26" i="1"/>
  <c r="F27" i="1"/>
  <c r="J27" i="1"/>
  <c r="F28" i="1"/>
  <c r="F29" i="1"/>
  <c r="J29" i="1"/>
  <c r="F30" i="1"/>
  <c r="F31" i="1"/>
  <c r="F32" i="1"/>
  <c r="J32" i="1"/>
  <c r="F33" i="1"/>
  <c r="F34" i="1"/>
  <c r="F35" i="1"/>
  <c r="J35" i="1"/>
  <c r="F36" i="1"/>
  <c r="J36" i="1"/>
  <c r="F37" i="1"/>
  <c r="F38" i="1"/>
  <c r="F40" i="1"/>
  <c r="J40" i="1"/>
  <c r="F41" i="1"/>
  <c r="J41" i="1"/>
  <c r="F42" i="1"/>
  <c r="F43" i="1"/>
  <c r="J43" i="1"/>
  <c r="F44" i="1"/>
  <c r="J44" i="1"/>
  <c r="F45" i="1"/>
  <c r="J45" i="1"/>
  <c r="F46" i="1"/>
  <c r="F47" i="1"/>
  <c r="J47" i="1"/>
  <c r="F48" i="1"/>
  <c r="J48" i="1"/>
  <c r="F49" i="1"/>
  <c r="J49" i="1"/>
  <c r="F50" i="1"/>
  <c r="J50" i="1"/>
  <c r="F51" i="1"/>
  <c r="J51" i="1"/>
  <c r="F52" i="1"/>
  <c r="J52" i="1"/>
  <c r="F53" i="1"/>
  <c r="J53" i="1"/>
  <c r="F54" i="1"/>
  <c r="F55" i="1"/>
  <c r="J55" i="1"/>
  <c r="F56" i="1"/>
  <c r="J56" i="1"/>
  <c r="F57" i="1"/>
  <c r="J57" i="1"/>
  <c r="F58" i="1"/>
  <c r="J58" i="1"/>
  <c r="F59" i="1"/>
  <c r="F60" i="1"/>
  <c r="F61" i="1"/>
  <c r="J61" i="1"/>
  <c r="F62" i="1"/>
  <c r="J62" i="1"/>
  <c r="F63" i="1"/>
  <c r="J63" i="1"/>
  <c r="F64" i="1"/>
  <c r="F65" i="1"/>
  <c r="J65" i="1"/>
  <c r="F66" i="1"/>
  <c r="F67" i="1"/>
  <c r="F68" i="1"/>
  <c r="F69" i="1"/>
  <c r="F70" i="1"/>
  <c r="F71" i="1"/>
  <c r="J71" i="1"/>
  <c r="F72" i="1"/>
  <c r="J72" i="1"/>
  <c r="F73" i="1"/>
  <c r="F75" i="1"/>
  <c r="J75" i="1"/>
  <c r="F76" i="1"/>
  <c r="F77" i="1"/>
  <c r="F78" i="1"/>
  <c r="J78" i="1"/>
  <c r="F79" i="1"/>
  <c r="J79" i="1"/>
</calcChain>
</file>

<file path=xl/sharedStrings.xml><?xml version="1.0" encoding="utf-8"?>
<sst xmlns="http://schemas.openxmlformats.org/spreadsheetml/2006/main" count="320" uniqueCount="93">
  <si>
    <t>sim</t>
  </si>
  <si>
    <t>NR-8</t>
  </si>
  <si>
    <t>Votorantim</t>
  </si>
  <si>
    <t>Vinhedo</t>
  </si>
  <si>
    <t>não</t>
  </si>
  <si>
    <t>Vargem Grande do Sul</t>
  </si>
  <si>
    <t>SONAR</t>
  </si>
  <si>
    <t>Valinhos</t>
  </si>
  <si>
    <t>Tietê</t>
  </si>
  <si>
    <t>Tambaú</t>
  </si>
  <si>
    <t>Sumaré</t>
  </si>
  <si>
    <t>Sorocaba</t>
  </si>
  <si>
    <t>Sertãozinho</t>
  </si>
  <si>
    <t>Serrana</t>
  </si>
  <si>
    <t>São Simão</t>
  </si>
  <si>
    <t>São Pedro</t>
  </si>
  <si>
    <t>São José do Rio Preto</t>
  </si>
  <si>
    <t>SINISA</t>
  </si>
  <si>
    <t>São José do Rio Pardo</t>
  </si>
  <si>
    <t>São Carlos</t>
  </si>
  <si>
    <t>Santo Antônio de Posse</t>
  </si>
  <si>
    <t>Santa Rita do Passa Quatro</t>
  </si>
  <si>
    <t>Santa Cruz das Palmeiras</t>
  </si>
  <si>
    <t>Santa Bárbara D'Oeste</t>
  </si>
  <si>
    <t>Salto</t>
  </si>
  <si>
    <t>Rio das Pedras</t>
  </si>
  <si>
    <t>Rio Claro</t>
  </si>
  <si>
    <t>Ribeirão Preto</t>
  </si>
  <si>
    <t>Rafard</t>
  </si>
  <si>
    <t>Porto Feliz</t>
  </si>
  <si>
    <t>Pirassununga</t>
  </si>
  <si>
    <t>Piracicaba</t>
  </si>
  <si>
    <t>Pedreira</t>
  </si>
  <si>
    <t>Paraibuna</t>
  </si>
  <si>
    <t>Orlândia</t>
  </si>
  <si>
    <t>Olímpia</t>
  </si>
  <si>
    <t>Nova Odessa</t>
  </si>
  <si>
    <t>Monte Alegre do Sul</t>
  </si>
  <si>
    <t>Mogi Mirim</t>
  </si>
  <si>
    <t>Mogi Guaçu</t>
  </si>
  <si>
    <t>Mogi das Cruzes</t>
  </si>
  <si>
    <t>Matão</t>
  </si>
  <si>
    <t>Macaubal</t>
  </si>
  <si>
    <t>Luís Antônio</t>
  </si>
  <si>
    <t>Louveira</t>
  </si>
  <si>
    <t>Lindóia</t>
  </si>
  <si>
    <t>Limeira</t>
  </si>
  <si>
    <t>Leme</t>
  </si>
  <si>
    <t>Jundiaí</t>
  </si>
  <si>
    <t>Jumirim</t>
  </si>
  <si>
    <t>Jaguariúna</t>
  </si>
  <si>
    <t>Jaboticabal</t>
  </si>
  <si>
    <t>Itu</t>
  </si>
  <si>
    <t>Itirapina</t>
  </si>
  <si>
    <t>Itapira</t>
  </si>
  <si>
    <t>Iracemápolis</t>
  </si>
  <si>
    <t>Ipeúna</t>
  </si>
  <si>
    <t>Indaiatuba</t>
  </si>
  <si>
    <t>Ibaté</t>
  </si>
  <si>
    <t>Holambra</t>
  </si>
  <si>
    <t>Engenheiro Coelho</t>
  </si>
  <si>
    <t>Dois Córregos</t>
  </si>
  <si>
    <t>Dobrada</t>
  </si>
  <si>
    <t>Cosmópolis</t>
  </si>
  <si>
    <t>Corumbataí</t>
  </si>
  <si>
    <t>Cordeirópolis</t>
  </si>
  <si>
    <t>Conchal</t>
  </si>
  <si>
    <t>Cerquilho</t>
  </si>
  <si>
    <t>Catanduva</t>
  </si>
  <si>
    <t>Capivari</t>
  </si>
  <si>
    <t>Campinas</t>
  </si>
  <si>
    <t>Brotas</t>
  </si>
  <si>
    <t>Brodowski</t>
  </si>
  <si>
    <t>Bom Jesus dos Perdões</t>
  </si>
  <si>
    <t>Barrinha</t>
  </si>
  <si>
    <t>Barretos</t>
  </si>
  <si>
    <t>Atibaia</t>
  </si>
  <si>
    <t>Artur Nogueira</t>
  </si>
  <si>
    <t>Araras</t>
  </si>
  <si>
    <t>Araraquara</t>
  </si>
  <si>
    <t>Analândia</t>
  </si>
  <si>
    <t>Amparo</t>
  </si>
  <si>
    <t>Americana</t>
  </si>
  <si>
    <t>Indicador EFT</t>
  </si>
  <si>
    <t>Familias elegiveis beneficiadas</t>
  </si>
  <si>
    <t>Informou dados de beneficiarios</t>
  </si>
  <si>
    <t>Recebe a base do CADUnico</t>
  </si>
  <si>
    <t>Indicador EXP</t>
  </si>
  <si>
    <t>Famílias elegiveis</t>
  </si>
  <si>
    <t>Economias residenciais ativas</t>
  </si>
  <si>
    <t>Municipio</t>
  </si>
  <si>
    <t>código IBGE</t>
  </si>
  <si>
    <t>Fonte - economias residenciais 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</si>
</sst>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1" xfId="2" applyNumberFormat="1" applyFont="1" applyBorder="1"/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0" xfId="0" applyFont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espcjcombr.sharepoint.com/sites/GT-TARIFASOCIAL2/Cumprimento%20Resoluo/INDICADORES/1_dados_dashboard.xlsx" TargetMode="External"/><Relationship Id="rId1" Type="http://schemas.openxmlformats.org/officeDocument/2006/relationships/externalLinkPath" Target="https://arespcjcombr.sharepoint.com/sites/GT-TARIFASOCIAL2/Cumprimento%20Resoluo/INDICADORES/1_dados_dashbo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NR-8_DEZ-25"/>
      <sheetName val="SONAR_DEZ-25"/>
      <sheetName val="SINISA_DEZ-24"/>
      <sheetName val="COMPARACA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D0D6-2CAA-4DCD-86D0-E71A3AB3D1A9}">
  <dimension ref="A1:J79"/>
  <sheetViews>
    <sheetView tabSelected="1" workbookViewId="0">
      <selection activeCell="B28" sqref="B28"/>
    </sheetView>
  </sheetViews>
  <sheetFormatPr defaultRowHeight="15" x14ac:dyDescent="0.25"/>
  <cols>
    <col min="1" max="1" width="9.140625" style="4"/>
    <col min="2" max="2" width="22.42578125" customWidth="1"/>
    <col min="3" max="3" width="12.42578125" customWidth="1"/>
    <col min="4" max="6" width="12.42578125" style="2" customWidth="1"/>
    <col min="7" max="8" width="12.42578125" style="3" customWidth="1"/>
    <col min="9" max="9" width="12.42578125" style="2" customWidth="1"/>
    <col min="10" max="10" width="12.42578125" style="1" customWidth="1"/>
    <col min="11" max="16384" width="9.140625" style="1"/>
  </cols>
  <sheetData>
    <row r="1" spans="1:10" s="10" customFormat="1" ht="60" x14ac:dyDescent="0.25">
      <c r="A1" s="12" t="s">
        <v>91</v>
      </c>
      <c r="B1" s="12" t="s">
        <v>90</v>
      </c>
      <c r="C1" s="12" t="s">
        <v>92</v>
      </c>
      <c r="D1" s="11" t="s">
        <v>89</v>
      </c>
      <c r="E1" s="11" t="s">
        <v>88</v>
      </c>
      <c r="F1" s="11" t="s">
        <v>87</v>
      </c>
      <c r="G1" s="12" t="s">
        <v>86</v>
      </c>
      <c r="H1" s="12" t="s">
        <v>85</v>
      </c>
      <c r="I1" s="11" t="s">
        <v>84</v>
      </c>
      <c r="J1" s="11" t="s">
        <v>83</v>
      </c>
    </row>
    <row r="2" spans="1:10" x14ac:dyDescent="0.25">
      <c r="A2" s="9">
        <v>3501608</v>
      </c>
      <c r="B2" s="8" t="s">
        <v>82</v>
      </c>
      <c r="C2" s="8" t="s">
        <v>1</v>
      </c>
      <c r="D2" s="6">
        <v>109104</v>
      </c>
      <c r="E2" s="6">
        <v>7542</v>
      </c>
      <c r="F2" s="5">
        <f>E2/D2</f>
        <v>6.9126704795424543E-2</v>
      </c>
      <c r="G2" s="7" t="s">
        <v>0</v>
      </c>
      <c r="H2" s="7" t="s">
        <v>0</v>
      </c>
      <c r="I2" s="6">
        <v>966</v>
      </c>
      <c r="J2" s="5">
        <f>I2/E2</f>
        <v>0.12808273667462211</v>
      </c>
    </row>
    <row r="3" spans="1:10" x14ac:dyDescent="0.25">
      <c r="A3" s="9">
        <v>3501905</v>
      </c>
      <c r="B3" s="8" t="s">
        <v>81</v>
      </c>
      <c r="C3" s="8" t="s">
        <v>1</v>
      </c>
      <c r="D3" s="6">
        <v>25248</v>
      </c>
      <c r="E3" s="6">
        <v>2433</v>
      </c>
      <c r="F3" s="5">
        <f>E3/D3</f>
        <v>9.636406844106464E-2</v>
      </c>
      <c r="G3" s="7" t="s">
        <v>0</v>
      </c>
      <c r="H3" s="7" t="s">
        <v>0</v>
      </c>
      <c r="I3" s="6">
        <v>240</v>
      </c>
      <c r="J3" s="5">
        <f>I3/E3</f>
        <v>9.8643649815043158E-2</v>
      </c>
    </row>
    <row r="4" spans="1:10" x14ac:dyDescent="0.25">
      <c r="A4" s="9">
        <v>3502002</v>
      </c>
      <c r="B4" s="8" t="s">
        <v>80</v>
      </c>
      <c r="C4" s="8" t="s">
        <v>1</v>
      </c>
      <c r="D4" s="6">
        <v>1478</v>
      </c>
      <c r="E4" s="6">
        <v>365</v>
      </c>
      <c r="F4" s="5">
        <f>E4/D4</f>
        <v>0.24695534506089309</v>
      </c>
      <c r="G4" s="7" t="s">
        <v>0</v>
      </c>
      <c r="H4" s="7" t="s">
        <v>0</v>
      </c>
      <c r="I4" s="6">
        <v>59</v>
      </c>
      <c r="J4" s="5">
        <f>I4/E4</f>
        <v>0.16164383561643836</v>
      </c>
    </row>
    <row r="5" spans="1:10" x14ac:dyDescent="0.25">
      <c r="A5" s="9">
        <v>3503208</v>
      </c>
      <c r="B5" s="8" t="s">
        <v>79</v>
      </c>
      <c r="C5" s="8" t="s">
        <v>1</v>
      </c>
      <c r="D5" s="6">
        <v>102275</v>
      </c>
      <c r="E5" s="6">
        <v>12026</v>
      </c>
      <c r="F5" s="5">
        <f>E5/D5</f>
        <v>0.11758494255683206</v>
      </c>
      <c r="G5" s="7" t="s">
        <v>0</v>
      </c>
      <c r="H5" s="7" t="s">
        <v>0</v>
      </c>
      <c r="I5" s="6">
        <v>1949</v>
      </c>
      <c r="J5" s="5">
        <f>I5/E5</f>
        <v>0.16206552469649094</v>
      </c>
    </row>
    <row r="6" spans="1:10" x14ac:dyDescent="0.25">
      <c r="A6" s="9">
        <v>3503307</v>
      </c>
      <c r="B6" s="8" t="s">
        <v>78</v>
      </c>
      <c r="C6" s="8" t="s">
        <v>17</v>
      </c>
      <c r="D6" s="6">
        <v>60321</v>
      </c>
      <c r="E6" s="6">
        <v>8021</v>
      </c>
      <c r="F6" s="5">
        <f>E6/D6</f>
        <v>0.13297193348916631</v>
      </c>
      <c r="G6" s="7" t="s">
        <v>4</v>
      </c>
      <c r="H6" s="7" t="s">
        <v>4</v>
      </c>
      <c r="I6" s="6"/>
      <c r="J6" s="5"/>
    </row>
    <row r="7" spans="1:10" x14ac:dyDescent="0.25">
      <c r="A7" s="9">
        <v>3503802</v>
      </c>
      <c r="B7" s="8" t="s">
        <v>77</v>
      </c>
      <c r="C7" s="8" t="s">
        <v>1</v>
      </c>
      <c r="D7" s="6">
        <v>17461</v>
      </c>
      <c r="E7" s="6">
        <v>2933</v>
      </c>
      <c r="F7" s="5">
        <f>E7/D7</f>
        <v>0.16797434282114426</v>
      </c>
      <c r="G7" s="7" t="s">
        <v>0</v>
      </c>
      <c r="H7" s="7" t="s">
        <v>0</v>
      </c>
      <c r="I7" s="6">
        <v>380</v>
      </c>
      <c r="J7" s="5">
        <f>I7/E7</f>
        <v>0.1295601772928742</v>
      </c>
    </row>
    <row r="8" spans="1:10" x14ac:dyDescent="0.25">
      <c r="A8" s="9">
        <v>3504107</v>
      </c>
      <c r="B8" s="8" t="s">
        <v>76</v>
      </c>
      <c r="C8" s="8" t="s">
        <v>1</v>
      </c>
      <c r="D8" s="6">
        <v>50893</v>
      </c>
      <c r="E8" s="6">
        <v>5860</v>
      </c>
      <c r="F8" s="5">
        <f>E8/D8</f>
        <v>0.11514353643919596</v>
      </c>
      <c r="G8" s="7" t="s">
        <v>0</v>
      </c>
      <c r="H8" s="7" t="s">
        <v>0</v>
      </c>
      <c r="I8" s="6">
        <v>308</v>
      </c>
      <c r="J8" s="5">
        <f>I8/E8</f>
        <v>5.2559726962457337E-2</v>
      </c>
    </row>
    <row r="9" spans="1:10" x14ac:dyDescent="0.25">
      <c r="A9" s="9">
        <v>3505500</v>
      </c>
      <c r="B9" s="8" t="s">
        <v>75</v>
      </c>
      <c r="C9" s="8" t="s">
        <v>17</v>
      </c>
      <c r="D9" s="6">
        <v>53974</v>
      </c>
      <c r="E9" s="6">
        <v>5544</v>
      </c>
      <c r="F9" s="5">
        <f>E9/D9</f>
        <v>0.10271612257753733</v>
      </c>
      <c r="G9" s="7" t="s">
        <v>0</v>
      </c>
      <c r="H9" s="7" t="s">
        <v>0</v>
      </c>
      <c r="I9" s="6">
        <v>682</v>
      </c>
      <c r="J9" s="5">
        <f>I9/E9</f>
        <v>0.12301587301587301</v>
      </c>
    </row>
    <row r="10" spans="1:10" x14ac:dyDescent="0.25">
      <c r="A10" s="9">
        <v>3505609</v>
      </c>
      <c r="B10" s="8" t="s">
        <v>74</v>
      </c>
      <c r="C10" s="8" t="s">
        <v>17</v>
      </c>
      <c r="D10" s="6">
        <v>10392</v>
      </c>
      <c r="E10" s="6">
        <v>3584</v>
      </c>
      <c r="F10" s="5">
        <f>E10/D10</f>
        <v>0.34488067744418782</v>
      </c>
      <c r="G10" s="7" t="s">
        <v>4</v>
      </c>
      <c r="H10" s="7" t="s">
        <v>4</v>
      </c>
      <c r="I10" s="6"/>
      <c r="J10" s="5"/>
    </row>
    <row r="11" spans="1:10" x14ac:dyDescent="0.25">
      <c r="A11" s="9">
        <v>3507100</v>
      </c>
      <c r="B11" s="8" t="s">
        <v>73</v>
      </c>
      <c r="C11" s="8" t="s">
        <v>17</v>
      </c>
      <c r="D11" s="6">
        <v>7427</v>
      </c>
      <c r="E11" s="6">
        <v>2317</v>
      </c>
      <c r="F11" s="5">
        <f>E11/D11</f>
        <v>0.31196983977379833</v>
      </c>
      <c r="G11" s="7" t="s">
        <v>4</v>
      </c>
      <c r="H11" s="7" t="s">
        <v>4</v>
      </c>
      <c r="I11" s="6"/>
      <c r="J11" s="5"/>
    </row>
    <row r="12" spans="1:10" x14ac:dyDescent="0.25">
      <c r="A12" s="9">
        <v>3507803</v>
      </c>
      <c r="B12" s="8" t="s">
        <v>72</v>
      </c>
      <c r="C12" s="8" t="s">
        <v>1</v>
      </c>
      <c r="D12" s="6">
        <v>10567</v>
      </c>
      <c r="E12" s="6">
        <v>1751</v>
      </c>
      <c r="F12" s="5">
        <f>E12/D12</f>
        <v>0.16570455190687991</v>
      </c>
      <c r="G12" s="7" t="s">
        <v>0</v>
      </c>
      <c r="H12" s="7" t="s">
        <v>0</v>
      </c>
      <c r="I12" s="6">
        <v>271</v>
      </c>
      <c r="J12" s="5">
        <f>I12/E12</f>
        <v>0.15476870359794404</v>
      </c>
    </row>
    <row r="13" spans="1:10" x14ac:dyDescent="0.25">
      <c r="A13" s="9">
        <v>3507902</v>
      </c>
      <c r="B13" s="8" t="s">
        <v>71</v>
      </c>
      <c r="C13" s="8" t="s">
        <v>1</v>
      </c>
      <c r="D13" s="6">
        <v>9924</v>
      </c>
      <c r="E13" s="6">
        <v>900</v>
      </c>
      <c r="F13" s="5">
        <f>E13/D13</f>
        <v>9.0689238210399037E-2</v>
      </c>
      <c r="G13" s="7" t="s">
        <v>0</v>
      </c>
      <c r="H13" s="7" t="s">
        <v>0</v>
      </c>
      <c r="I13" s="6">
        <v>238</v>
      </c>
      <c r="J13" s="5">
        <f>I13/E13</f>
        <v>0.26444444444444443</v>
      </c>
    </row>
    <row r="14" spans="1:10" x14ac:dyDescent="0.25">
      <c r="A14" s="9">
        <v>3509502</v>
      </c>
      <c r="B14" s="8" t="s">
        <v>70</v>
      </c>
      <c r="C14" s="8" t="s">
        <v>1</v>
      </c>
      <c r="D14" s="6">
        <v>505779</v>
      </c>
      <c r="E14" s="6">
        <v>71657</v>
      </c>
      <c r="F14" s="5">
        <f>E14/D14</f>
        <v>0.14167650297857365</v>
      </c>
      <c r="G14" s="7" t="s">
        <v>0</v>
      </c>
      <c r="H14" s="7" t="s">
        <v>0</v>
      </c>
      <c r="I14" s="6">
        <v>15007</v>
      </c>
      <c r="J14" s="5">
        <f>I14/E14</f>
        <v>0.20942824846142039</v>
      </c>
    </row>
    <row r="15" spans="1:10" x14ac:dyDescent="0.25">
      <c r="A15" s="9">
        <v>3510401</v>
      </c>
      <c r="B15" s="8" t="s">
        <v>69</v>
      </c>
      <c r="C15" s="8" t="s">
        <v>1</v>
      </c>
      <c r="D15" s="6">
        <v>18370</v>
      </c>
      <c r="E15" s="6">
        <v>3990</v>
      </c>
      <c r="F15" s="5">
        <f>E15/D15</f>
        <v>0.21720195971692977</v>
      </c>
      <c r="G15" s="7" t="s">
        <v>0</v>
      </c>
      <c r="H15" s="7" t="s">
        <v>4</v>
      </c>
      <c r="I15" s="6"/>
      <c r="J15" s="5"/>
    </row>
    <row r="16" spans="1:10" x14ac:dyDescent="0.25">
      <c r="A16" s="9">
        <v>3511102</v>
      </c>
      <c r="B16" s="8" t="s">
        <v>68</v>
      </c>
      <c r="C16" s="8" t="s">
        <v>1</v>
      </c>
      <c r="D16" s="6">
        <v>48456</v>
      </c>
      <c r="E16" s="6">
        <v>3905</v>
      </c>
      <c r="F16" s="5">
        <f>E16/D16</f>
        <v>8.0588575202245341E-2</v>
      </c>
      <c r="G16" s="7" t="s">
        <v>0</v>
      </c>
      <c r="H16" s="7" t="s">
        <v>4</v>
      </c>
      <c r="I16" s="6"/>
      <c r="J16" s="5"/>
    </row>
    <row r="17" spans="1:10" x14ac:dyDescent="0.25">
      <c r="A17" s="9">
        <v>3511508</v>
      </c>
      <c r="B17" s="8" t="s">
        <v>67</v>
      </c>
      <c r="C17" s="8" t="s">
        <v>6</v>
      </c>
      <c r="D17" s="6">
        <v>16789</v>
      </c>
      <c r="E17" s="6">
        <v>1023</v>
      </c>
      <c r="F17" s="5">
        <f>E17/D17</f>
        <v>6.0932753588659239E-2</v>
      </c>
      <c r="G17" s="7" t="s">
        <v>0</v>
      </c>
      <c r="H17" s="7" t="s">
        <v>0</v>
      </c>
      <c r="I17" s="6">
        <v>345</v>
      </c>
      <c r="J17" s="5">
        <f>I17/E17</f>
        <v>0.33724340175953077</v>
      </c>
    </row>
    <row r="18" spans="1:10" x14ac:dyDescent="0.25">
      <c r="A18" s="9">
        <v>3512209</v>
      </c>
      <c r="B18" s="8" t="s">
        <v>66</v>
      </c>
      <c r="C18" s="8" t="s">
        <v>6</v>
      </c>
      <c r="D18" s="6">
        <v>9776</v>
      </c>
      <c r="E18" s="6">
        <v>2739</v>
      </c>
      <c r="F18" s="5">
        <f>E18/D18</f>
        <v>0.28017594108019639</v>
      </c>
      <c r="G18" s="7" t="s">
        <v>4</v>
      </c>
      <c r="H18" s="7" t="s">
        <v>4</v>
      </c>
      <c r="I18" s="6"/>
      <c r="J18" s="5"/>
    </row>
    <row r="19" spans="1:10" x14ac:dyDescent="0.25">
      <c r="A19" s="9">
        <v>3512407</v>
      </c>
      <c r="B19" s="8" t="s">
        <v>65</v>
      </c>
      <c r="C19" s="8" t="s">
        <v>6</v>
      </c>
      <c r="D19" s="6">
        <v>9503</v>
      </c>
      <c r="E19" s="6">
        <v>801</v>
      </c>
      <c r="F19" s="5">
        <f>E19/D19</f>
        <v>8.4289171840471425E-2</v>
      </c>
      <c r="G19" s="7" t="s">
        <v>0</v>
      </c>
      <c r="H19" s="7" t="s">
        <v>0</v>
      </c>
      <c r="I19" s="6">
        <v>59</v>
      </c>
      <c r="J19" s="5">
        <f>I19/E19</f>
        <v>7.365792759051186E-2</v>
      </c>
    </row>
    <row r="20" spans="1:10" x14ac:dyDescent="0.25">
      <c r="A20" s="9">
        <v>3512704</v>
      </c>
      <c r="B20" s="8" t="s">
        <v>64</v>
      </c>
      <c r="C20" s="8" t="s">
        <v>1</v>
      </c>
      <c r="D20" s="6">
        <v>1173</v>
      </c>
      <c r="E20" s="6">
        <v>268</v>
      </c>
      <c r="F20" s="5">
        <f>E20/D20</f>
        <v>0.22847399829497017</v>
      </c>
      <c r="G20" s="7" t="s">
        <v>0</v>
      </c>
      <c r="H20" s="7" t="s">
        <v>0</v>
      </c>
      <c r="I20" s="6">
        <v>55</v>
      </c>
      <c r="J20" s="5">
        <f>I20/E20</f>
        <v>0.20522388059701493</v>
      </c>
    </row>
    <row r="21" spans="1:10" x14ac:dyDescent="0.25">
      <c r="A21" s="9">
        <v>3512803</v>
      </c>
      <c r="B21" s="8" t="s">
        <v>63</v>
      </c>
      <c r="C21" s="8" t="s">
        <v>6</v>
      </c>
      <c r="D21" s="6">
        <v>22215</v>
      </c>
      <c r="E21" s="6">
        <v>2385</v>
      </c>
      <c r="F21" s="5">
        <f>E21/D21</f>
        <v>0.10735989196488858</v>
      </c>
      <c r="G21" s="7" t="s">
        <v>4</v>
      </c>
      <c r="H21" s="7" t="s">
        <v>4</v>
      </c>
      <c r="I21" s="6"/>
      <c r="J21" s="5"/>
    </row>
    <row r="22" spans="1:10" x14ac:dyDescent="0.25">
      <c r="A22" s="9">
        <v>3514007</v>
      </c>
      <c r="B22" s="8" t="s">
        <v>62</v>
      </c>
      <c r="C22" s="8" t="s">
        <v>17</v>
      </c>
      <c r="D22" s="6">
        <v>4039</v>
      </c>
      <c r="E22" s="6">
        <v>849</v>
      </c>
      <c r="F22" s="5">
        <f>E22/D22</f>
        <v>0.21020054468927951</v>
      </c>
      <c r="G22" s="7" t="s">
        <v>0</v>
      </c>
      <c r="H22" s="7" t="s">
        <v>4</v>
      </c>
      <c r="I22" s="6"/>
      <c r="J22" s="5"/>
    </row>
    <row r="23" spans="1:10" x14ac:dyDescent="0.25">
      <c r="A23" s="9">
        <v>3514106</v>
      </c>
      <c r="B23" s="8" t="s">
        <v>61</v>
      </c>
      <c r="C23" s="8" t="s">
        <v>1</v>
      </c>
      <c r="D23" s="6">
        <v>9526</v>
      </c>
      <c r="E23" s="6">
        <v>1756</v>
      </c>
      <c r="F23" s="5">
        <f>E23/D23</f>
        <v>0.18433760235145916</v>
      </c>
      <c r="G23" s="7" t="s">
        <v>0</v>
      </c>
      <c r="H23" s="7" t="s">
        <v>0</v>
      </c>
      <c r="I23" s="6">
        <v>230</v>
      </c>
      <c r="J23" s="5">
        <f>I23/E23</f>
        <v>0.13097949886104784</v>
      </c>
    </row>
    <row r="24" spans="1:10" x14ac:dyDescent="0.25">
      <c r="A24" s="9">
        <v>3515152</v>
      </c>
      <c r="B24" s="8" t="s">
        <v>60</v>
      </c>
      <c r="C24" s="8" t="s">
        <v>1</v>
      </c>
      <c r="D24" s="6">
        <v>5804</v>
      </c>
      <c r="E24" s="6">
        <v>1508</v>
      </c>
      <c r="F24" s="5">
        <f>E24/D24</f>
        <v>0.25982081323225364</v>
      </c>
      <c r="G24" s="7" t="s">
        <v>0</v>
      </c>
      <c r="H24" s="7" t="s">
        <v>4</v>
      </c>
      <c r="I24" s="6"/>
      <c r="J24" s="5"/>
    </row>
    <row r="25" spans="1:10" x14ac:dyDescent="0.25">
      <c r="A25" s="9">
        <v>3519055</v>
      </c>
      <c r="B25" s="8" t="s">
        <v>59</v>
      </c>
      <c r="C25" s="8" t="s">
        <v>1</v>
      </c>
      <c r="D25" s="6">
        <v>4738</v>
      </c>
      <c r="E25" s="6">
        <v>367</v>
      </c>
      <c r="F25" s="5">
        <f>E25/D25</f>
        <v>7.745884339383706E-2</v>
      </c>
      <c r="G25" s="7" t="s">
        <v>0</v>
      </c>
      <c r="H25" s="7" t="s">
        <v>0</v>
      </c>
      <c r="I25" s="6">
        <v>22</v>
      </c>
      <c r="J25" s="5">
        <f>I25/E25</f>
        <v>5.9945504087193457E-2</v>
      </c>
    </row>
    <row r="26" spans="1:10" x14ac:dyDescent="0.25">
      <c r="A26" s="9">
        <v>3519303</v>
      </c>
      <c r="B26" s="8" t="s">
        <v>58</v>
      </c>
      <c r="C26" s="8" t="s">
        <v>6</v>
      </c>
      <c r="D26" s="6">
        <v>11960</v>
      </c>
      <c r="E26" s="6">
        <v>3612</v>
      </c>
      <c r="F26" s="5">
        <f>E26/D26</f>
        <v>0.3020066889632107</v>
      </c>
      <c r="G26" s="7" t="s">
        <v>4</v>
      </c>
      <c r="H26" s="7" t="s">
        <v>4</v>
      </c>
      <c r="I26" s="6"/>
      <c r="J26" s="5"/>
    </row>
    <row r="27" spans="1:10" x14ac:dyDescent="0.25">
      <c r="A27" s="9">
        <v>3520509</v>
      </c>
      <c r="B27" s="8" t="s">
        <v>57</v>
      </c>
      <c r="C27" s="8" t="s">
        <v>1</v>
      </c>
      <c r="D27" s="6">
        <v>105437</v>
      </c>
      <c r="E27" s="6">
        <v>7383</v>
      </c>
      <c r="F27" s="5">
        <f>E27/D27</f>
        <v>7.0022857251249557E-2</v>
      </c>
      <c r="G27" s="7" t="s">
        <v>0</v>
      </c>
      <c r="H27" s="7" t="s">
        <v>0</v>
      </c>
      <c r="I27" s="6">
        <v>295</v>
      </c>
      <c r="J27" s="5">
        <f>I27/E27</f>
        <v>3.995665718542598E-2</v>
      </c>
    </row>
    <row r="28" spans="1:10" x14ac:dyDescent="0.25">
      <c r="A28" s="9">
        <v>3521101</v>
      </c>
      <c r="B28" s="8" t="s">
        <v>56</v>
      </c>
      <c r="C28" s="8" t="s">
        <v>17</v>
      </c>
      <c r="D28" s="6">
        <v>3093</v>
      </c>
      <c r="E28" s="6">
        <v>426</v>
      </c>
      <c r="F28" s="5">
        <f>E28/D28</f>
        <v>0.13773035887487875</v>
      </c>
      <c r="G28" s="7" t="s">
        <v>4</v>
      </c>
      <c r="H28" s="7" t="s">
        <v>4</v>
      </c>
      <c r="I28" s="6"/>
      <c r="J28" s="5"/>
    </row>
    <row r="29" spans="1:10" x14ac:dyDescent="0.25">
      <c r="A29" s="9">
        <v>3521408</v>
      </c>
      <c r="B29" s="8" t="s">
        <v>55</v>
      </c>
      <c r="C29" s="8" t="s">
        <v>1</v>
      </c>
      <c r="D29" s="6">
        <v>8372</v>
      </c>
      <c r="E29" s="6">
        <v>832</v>
      </c>
      <c r="F29" s="5">
        <f>E29/D29</f>
        <v>9.9378881987577633E-2</v>
      </c>
      <c r="G29" s="7" t="s">
        <v>0</v>
      </c>
      <c r="H29" s="7" t="s">
        <v>0</v>
      </c>
      <c r="I29" s="6">
        <v>1</v>
      </c>
      <c r="J29" s="5">
        <f>I29/E29</f>
        <v>1.201923076923077E-3</v>
      </c>
    </row>
    <row r="30" spans="1:10" x14ac:dyDescent="0.25">
      <c r="A30" s="9">
        <v>3522604</v>
      </c>
      <c r="B30" s="8" t="s">
        <v>54</v>
      </c>
      <c r="C30" s="8" t="s">
        <v>1</v>
      </c>
      <c r="D30" s="6">
        <v>29082</v>
      </c>
      <c r="E30" s="6">
        <v>2868</v>
      </c>
      <c r="F30" s="5">
        <f>E30/D30</f>
        <v>9.8617701671136787E-2</v>
      </c>
      <c r="G30" s="7" t="s">
        <v>0</v>
      </c>
      <c r="H30" s="7" t="s">
        <v>4</v>
      </c>
      <c r="I30" s="6"/>
      <c r="J30" s="5"/>
    </row>
    <row r="31" spans="1:10" x14ac:dyDescent="0.25">
      <c r="A31" s="9">
        <v>3523602</v>
      </c>
      <c r="B31" s="8" t="s">
        <v>53</v>
      </c>
      <c r="C31" s="8" t="s">
        <v>6</v>
      </c>
      <c r="D31" s="6">
        <v>6676</v>
      </c>
      <c r="E31" s="6">
        <v>1025</v>
      </c>
      <c r="F31" s="5">
        <f>E31/D31</f>
        <v>0.15353505092869982</v>
      </c>
      <c r="G31" s="7" t="s">
        <v>4</v>
      </c>
      <c r="H31" s="7" t="s">
        <v>4</v>
      </c>
      <c r="I31" s="6"/>
      <c r="J31" s="5"/>
    </row>
    <row r="32" spans="1:10" x14ac:dyDescent="0.25">
      <c r="A32" s="9">
        <v>3523909</v>
      </c>
      <c r="B32" s="8" t="s">
        <v>52</v>
      </c>
      <c r="C32" s="8" t="s">
        <v>1</v>
      </c>
      <c r="D32" s="6">
        <v>54161</v>
      </c>
      <c r="E32" s="6">
        <v>9996</v>
      </c>
      <c r="F32" s="5">
        <f>E32/D32</f>
        <v>0.18456084636546594</v>
      </c>
      <c r="G32" s="7" t="s">
        <v>0</v>
      </c>
      <c r="H32" s="7" t="s">
        <v>0</v>
      </c>
      <c r="I32" s="6">
        <v>168</v>
      </c>
      <c r="J32" s="5">
        <f>I32/E32</f>
        <v>1.680672268907563E-2</v>
      </c>
    </row>
    <row r="33" spans="1:10" x14ac:dyDescent="0.25">
      <c r="A33" s="9">
        <v>3524303</v>
      </c>
      <c r="B33" s="8" t="s">
        <v>51</v>
      </c>
      <c r="C33" s="8" t="s">
        <v>6</v>
      </c>
      <c r="D33" s="6">
        <v>32435</v>
      </c>
      <c r="E33" s="6">
        <v>5631</v>
      </c>
      <c r="F33" s="5">
        <f>E33/D33</f>
        <v>0.17360875597348543</v>
      </c>
      <c r="G33" s="7" t="s">
        <v>4</v>
      </c>
      <c r="H33" s="7" t="s">
        <v>4</v>
      </c>
      <c r="I33" s="6"/>
      <c r="J33" s="5"/>
    </row>
    <row r="34" spans="1:10" x14ac:dyDescent="0.25">
      <c r="A34" s="9">
        <v>3524709</v>
      </c>
      <c r="B34" s="8" t="s">
        <v>50</v>
      </c>
      <c r="C34" s="8" t="s">
        <v>1</v>
      </c>
      <c r="D34" s="6">
        <v>26867</v>
      </c>
      <c r="E34" s="6">
        <v>2059</v>
      </c>
      <c r="F34" s="5">
        <f>E34/D34</f>
        <v>7.6636766293222164E-2</v>
      </c>
      <c r="G34" s="7" t="s">
        <v>0</v>
      </c>
      <c r="H34" s="7" t="s">
        <v>4</v>
      </c>
      <c r="I34" s="6"/>
      <c r="J34" s="5"/>
    </row>
    <row r="35" spans="1:10" x14ac:dyDescent="0.25">
      <c r="A35" s="9">
        <v>3525854</v>
      </c>
      <c r="B35" s="8" t="s">
        <v>49</v>
      </c>
      <c r="C35" s="8" t="s">
        <v>1</v>
      </c>
      <c r="D35" s="6">
        <v>991</v>
      </c>
      <c r="E35" s="6">
        <v>167</v>
      </c>
      <c r="F35" s="5">
        <f>E35/D35</f>
        <v>0.16851664984863773</v>
      </c>
      <c r="G35" s="7" t="s">
        <v>0</v>
      </c>
      <c r="H35" s="7" t="s">
        <v>0</v>
      </c>
      <c r="I35" s="6">
        <v>13</v>
      </c>
      <c r="J35" s="5">
        <f>I35/E35</f>
        <v>7.7844311377245512E-2</v>
      </c>
    </row>
    <row r="36" spans="1:10" x14ac:dyDescent="0.25">
      <c r="A36" s="9">
        <v>3525904</v>
      </c>
      <c r="B36" s="8" t="s">
        <v>48</v>
      </c>
      <c r="C36" s="8" t="s">
        <v>1</v>
      </c>
      <c r="D36" s="6">
        <v>190572</v>
      </c>
      <c r="E36" s="6">
        <v>10007</v>
      </c>
      <c r="F36" s="5">
        <f>E36/D36</f>
        <v>5.2510337300337932E-2</v>
      </c>
      <c r="G36" s="7" t="s">
        <v>4</v>
      </c>
      <c r="H36" s="7" t="s">
        <v>0</v>
      </c>
      <c r="I36" s="6">
        <v>416</v>
      </c>
      <c r="J36" s="5">
        <f>I36/E36</f>
        <v>4.1570900369741183E-2</v>
      </c>
    </row>
    <row r="37" spans="1:10" x14ac:dyDescent="0.25">
      <c r="A37" s="9">
        <v>3526704</v>
      </c>
      <c r="B37" s="8" t="s">
        <v>47</v>
      </c>
      <c r="C37" s="8" t="s">
        <v>1</v>
      </c>
      <c r="D37" s="6">
        <v>40825</v>
      </c>
      <c r="E37" s="6">
        <v>7053</v>
      </c>
      <c r="F37" s="5">
        <f>E37/D37</f>
        <v>0.17276178812002449</v>
      </c>
      <c r="G37" s="7" t="s">
        <v>0</v>
      </c>
      <c r="H37" s="7" t="s">
        <v>4</v>
      </c>
      <c r="I37" s="6"/>
      <c r="J37" s="5"/>
    </row>
    <row r="38" spans="1:10" x14ac:dyDescent="0.25">
      <c r="A38" s="9">
        <v>3526902</v>
      </c>
      <c r="B38" s="8" t="s">
        <v>46</v>
      </c>
      <c r="C38" s="8" t="s">
        <v>1</v>
      </c>
      <c r="D38" s="6">
        <v>121715</v>
      </c>
      <c r="E38" s="6">
        <v>17832</v>
      </c>
      <c r="F38" s="5">
        <f>E38/D38</f>
        <v>0.14650618247545497</v>
      </c>
      <c r="G38" s="7" t="s">
        <v>0</v>
      </c>
      <c r="H38" s="7" t="s">
        <v>4</v>
      </c>
      <c r="I38" s="6"/>
      <c r="J38" s="5"/>
    </row>
    <row r="39" spans="1:10" x14ac:dyDescent="0.25">
      <c r="A39" s="9">
        <v>3527009</v>
      </c>
      <c r="B39" s="8" t="s">
        <v>45</v>
      </c>
      <c r="C39" s="8"/>
      <c r="D39" s="6"/>
      <c r="E39" s="6">
        <v>458</v>
      </c>
      <c r="F39" s="5"/>
      <c r="G39" s="7" t="s">
        <v>4</v>
      </c>
      <c r="H39" s="7" t="s">
        <v>4</v>
      </c>
      <c r="I39" s="6"/>
      <c r="J39" s="5"/>
    </row>
    <row r="40" spans="1:10" x14ac:dyDescent="0.25">
      <c r="A40" s="9">
        <v>3527306</v>
      </c>
      <c r="B40" s="8" t="s">
        <v>44</v>
      </c>
      <c r="C40" s="8" t="s">
        <v>1</v>
      </c>
      <c r="D40" s="6">
        <v>15480</v>
      </c>
      <c r="E40" s="6">
        <v>1967</v>
      </c>
      <c r="F40" s="5">
        <f>E40/D40</f>
        <v>0.12706718346253229</v>
      </c>
      <c r="G40" s="7" t="s">
        <v>4</v>
      </c>
      <c r="H40" s="7" t="s">
        <v>0</v>
      </c>
      <c r="I40" s="6">
        <v>150</v>
      </c>
      <c r="J40" s="5">
        <f>I40/E40</f>
        <v>7.6258261311642095E-2</v>
      </c>
    </row>
    <row r="41" spans="1:10" x14ac:dyDescent="0.25">
      <c r="A41" s="9">
        <v>3527603</v>
      </c>
      <c r="B41" s="8" t="s">
        <v>43</v>
      </c>
      <c r="C41" s="8" t="s">
        <v>1</v>
      </c>
      <c r="D41" s="6">
        <v>4766</v>
      </c>
      <c r="E41" s="6">
        <v>963</v>
      </c>
      <c r="F41" s="5">
        <f>E41/D41</f>
        <v>0.20205623164078892</v>
      </c>
      <c r="G41" s="7" t="s">
        <v>0</v>
      </c>
      <c r="H41" s="7" t="s">
        <v>0</v>
      </c>
      <c r="I41" s="6">
        <v>203</v>
      </c>
      <c r="J41" s="5">
        <f>I41/E41</f>
        <v>0.21079958463136034</v>
      </c>
    </row>
    <row r="42" spans="1:10" x14ac:dyDescent="0.25">
      <c r="A42" s="9">
        <v>3528106</v>
      </c>
      <c r="B42" s="8" t="s">
        <v>42</v>
      </c>
      <c r="C42" s="8" t="s">
        <v>17</v>
      </c>
      <c r="D42" s="6">
        <v>3234</v>
      </c>
      <c r="E42" s="6">
        <v>687</v>
      </c>
      <c r="F42" s="5">
        <f>E42/D42</f>
        <v>0.21243042671614101</v>
      </c>
      <c r="G42" s="7" t="s">
        <v>0</v>
      </c>
      <c r="H42" s="7" t="s">
        <v>4</v>
      </c>
      <c r="I42" s="6"/>
      <c r="J42" s="5"/>
    </row>
    <row r="43" spans="1:10" x14ac:dyDescent="0.25">
      <c r="A43" s="9">
        <v>3529302</v>
      </c>
      <c r="B43" s="8" t="s">
        <v>41</v>
      </c>
      <c r="C43" s="8" t="s">
        <v>1</v>
      </c>
      <c r="D43" s="6">
        <v>32996</v>
      </c>
      <c r="E43" s="6">
        <v>4547</v>
      </c>
      <c r="F43" s="5">
        <f>E43/D43</f>
        <v>0.13780458237362103</v>
      </c>
      <c r="G43" s="7" t="s">
        <v>0</v>
      </c>
      <c r="H43" s="7" t="s">
        <v>0</v>
      </c>
      <c r="I43" s="6">
        <v>608</v>
      </c>
      <c r="J43" s="5">
        <f>I43/E43</f>
        <v>0.1337145370574005</v>
      </c>
    </row>
    <row r="44" spans="1:10" x14ac:dyDescent="0.25">
      <c r="A44" s="9">
        <v>3530607</v>
      </c>
      <c r="B44" s="8" t="s">
        <v>40</v>
      </c>
      <c r="C44" s="8" t="s">
        <v>1</v>
      </c>
      <c r="D44" s="6">
        <v>152551</v>
      </c>
      <c r="E44" s="6">
        <v>38512</v>
      </c>
      <c r="F44" s="5">
        <f>E44/D44</f>
        <v>0.25245327792017097</v>
      </c>
      <c r="G44" s="7" t="s">
        <v>0</v>
      </c>
      <c r="H44" s="7" t="s">
        <v>0</v>
      </c>
      <c r="I44" s="6">
        <v>6909</v>
      </c>
      <c r="J44" s="5">
        <f>I44/E44</f>
        <v>0.17939862899875364</v>
      </c>
    </row>
    <row r="45" spans="1:10" x14ac:dyDescent="0.25">
      <c r="A45" s="9">
        <v>3530706</v>
      </c>
      <c r="B45" s="8" t="s">
        <v>39</v>
      </c>
      <c r="C45" s="8" t="s">
        <v>1</v>
      </c>
      <c r="D45" s="6">
        <v>67714</v>
      </c>
      <c r="E45" s="6">
        <v>7125</v>
      </c>
      <c r="F45" s="5">
        <f>E45/D45</f>
        <v>0.10522196296186903</v>
      </c>
      <c r="G45" s="7" t="s">
        <v>0</v>
      </c>
      <c r="H45" s="7" t="s">
        <v>0</v>
      </c>
      <c r="I45" s="6">
        <v>137</v>
      </c>
      <c r="J45" s="5">
        <f>I45/E45</f>
        <v>1.9228070175438598E-2</v>
      </c>
    </row>
    <row r="46" spans="1:10" x14ac:dyDescent="0.25">
      <c r="A46" s="9">
        <v>3530805</v>
      </c>
      <c r="B46" s="8" t="s">
        <v>38</v>
      </c>
      <c r="C46" s="8" t="s">
        <v>1</v>
      </c>
      <c r="D46" s="6">
        <v>36749</v>
      </c>
      <c r="E46" s="6">
        <v>3571</v>
      </c>
      <c r="F46" s="5">
        <f>E46/D46</f>
        <v>9.7172712182644422E-2</v>
      </c>
      <c r="G46" s="7" t="s">
        <v>0</v>
      </c>
      <c r="H46" s="7" t="s">
        <v>4</v>
      </c>
      <c r="I46" s="6"/>
      <c r="J46" s="5"/>
    </row>
    <row r="47" spans="1:10" x14ac:dyDescent="0.25">
      <c r="A47" s="9">
        <v>3531209</v>
      </c>
      <c r="B47" s="8" t="s">
        <v>37</v>
      </c>
      <c r="C47" s="8" t="s">
        <v>6</v>
      </c>
      <c r="D47" s="6">
        <v>3201</v>
      </c>
      <c r="E47" s="6">
        <v>379</v>
      </c>
      <c r="F47" s="5">
        <f>E47/D47</f>
        <v>0.11840049984379881</v>
      </c>
      <c r="G47" s="7" t="s">
        <v>4</v>
      </c>
      <c r="H47" s="7" t="s">
        <v>0</v>
      </c>
      <c r="I47" s="6">
        <v>9</v>
      </c>
      <c r="J47" s="5">
        <f>I47/E47</f>
        <v>2.3746701846965697E-2</v>
      </c>
    </row>
    <row r="48" spans="1:10" x14ac:dyDescent="0.25">
      <c r="A48" s="9">
        <v>3533403</v>
      </c>
      <c r="B48" s="8" t="s">
        <v>36</v>
      </c>
      <c r="C48" s="8" t="s">
        <v>1</v>
      </c>
      <c r="D48" s="6">
        <v>24116</v>
      </c>
      <c r="E48" s="6">
        <v>2549</v>
      </c>
      <c r="F48" s="5">
        <f>E48/D48</f>
        <v>0.10569746226571571</v>
      </c>
      <c r="G48" s="7" t="s">
        <v>0</v>
      </c>
      <c r="H48" s="7" t="s">
        <v>0</v>
      </c>
      <c r="I48" s="6">
        <v>701</v>
      </c>
      <c r="J48" s="5">
        <f>I48/E48</f>
        <v>0.27500980776775208</v>
      </c>
    </row>
    <row r="49" spans="1:10" x14ac:dyDescent="0.25">
      <c r="A49" s="9">
        <v>3533908</v>
      </c>
      <c r="B49" s="8" t="s">
        <v>35</v>
      </c>
      <c r="C49" s="8" t="s">
        <v>1</v>
      </c>
      <c r="D49" s="6">
        <v>23915</v>
      </c>
      <c r="E49" s="6">
        <v>3864</v>
      </c>
      <c r="F49" s="5">
        <f>E49/D49</f>
        <v>0.16157223499895462</v>
      </c>
      <c r="G49" s="7" t="s">
        <v>0</v>
      </c>
      <c r="H49" s="7" t="s">
        <v>0</v>
      </c>
      <c r="I49" s="6">
        <v>1458</v>
      </c>
      <c r="J49" s="5">
        <f>I49/E49</f>
        <v>0.37732919254658387</v>
      </c>
    </row>
    <row r="50" spans="1:10" x14ac:dyDescent="0.25">
      <c r="A50" s="9">
        <v>3534302</v>
      </c>
      <c r="B50" s="8" t="s">
        <v>34</v>
      </c>
      <c r="C50" s="8" t="s">
        <v>1</v>
      </c>
      <c r="D50" s="6">
        <v>13848</v>
      </c>
      <c r="E50" s="6">
        <v>1533</v>
      </c>
      <c r="F50" s="5">
        <f>E50/D50</f>
        <v>0.11070190641247833</v>
      </c>
      <c r="G50" s="7" t="s">
        <v>0</v>
      </c>
      <c r="H50" s="7" t="s">
        <v>0</v>
      </c>
      <c r="I50" s="6">
        <v>283</v>
      </c>
      <c r="J50" s="5">
        <f>I50/E50</f>
        <v>0.18460534898891062</v>
      </c>
    </row>
    <row r="51" spans="1:10" x14ac:dyDescent="0.25">
      <c r="A51" s="9">
        <v>3535606</v>
      </c>
      <c r="B51" s="8" t="s">
        <v>33</v>
      </c>
      <c r="C51" s="8" t="s">
        <v>1</v>
      </c>
      <c r="D51" s="6">
        <v>5013</v>
      </c>
      <c r="E51" s="6">
        <v>1529</v>
      </c>
      <c r="F51" s="5">
        <f>E51/D51</f>
        <v>0.30500698184719727</v>
      </c>
      <c r="G51" s="7" t="s">
        <v>0</v>
      </c>
      <c r="H51" s="7" t="s">
        <v>0</v>
      </c>
      <c r="I51" s="6">
        <v>312</v>
      </c>
      <c r="J51" s="5">
        <f>I51/E51</f>
        <v>0.2040549378678875</v>
      </c>
    </row>
    <row r="52" spans="1:10" x14ac:dyDescent="0.25">
      <c r="A52" s="9">
        <v>3537107</v>
      </c>
      <c r="B52" s="8" t="s">
        <v>32</v>
      </c>
      <c r="C52" s="8" t="s">
        <v>1</v>
      </c>
      <c r="D52" s="6">
        <v>15190</v>
      </c>
      <c r="E52" s="6">
        <v>2333</v>
      </c>
      <c r="F52" s="5">
        <f>E52/D52</f>
        <v>0.15358788676761026</v>
      </c>
      <c r="G52" s="7" t="s">
        <v>0</v>
      </c>
      <c r="H52" s="7" t="s">
        <v>0</v>
      </c>
      <c r="I52" s="6">
        <v>319</v>
      </c>
      <c r="J52" s="5">
        <f>I52/E52</f>
        <v>0.13673381911701671</v>
      </c>
    </row>
    <row r="53" spans="1:10" x14ac:dyDescent="0.25">
      <c r="A53" s="9">
        <v>3538709</v>
      </c>
      <c r="B53" s="8" t="s">
        <v>31</v>
      </c>
      <c r="C53" s="8" t="s">
        <v>1</v>
      </c>
      <c r="D53" s="6">
        <v>175825</v>
      </c>
      <c r="E53" s="6">
        <v>17539</v>
      </c>
      <c r="F53" s="5">
        <f>E53/D53</f>
        <v>9.9752594909711362E-2</v>
      </c>
      <c r="G53" s="7" t="s">
        <v>0</v>
      </c>
      <c r="H53" s="7" t="s">
        <v>0</v>
      </c>
      <c r="I53" s="6">
        <v>4882</v>
      </c>
      <c r="J53" s="5">
        <f>I53/E53</f>
        <v>0.27835110325560181</v>
      </c>
    </row>
    <row r="54" spans="1:10" x14ac:dyDescent="0.25">
      <c r="A54" s="9">
        <v>3539301</v>
      </c>
      <c r="B54" s="8" t="s">
        <v>30</v>
      </c>
      <c r="C54" s="8" t="s">
        <v>1</v>
      </c>
      <c r="D54" s="6">
        <v>38529</v>
      </c>
      <c r="E54" s="6">
        <v>3315</v>
      </c>
      <c r="F54" s="5">
        <f>E54/D54</f>
        <v>8.6039087440629131E-2</v>
      </c>
      <c r="G54" s="7" t="s">
        <v>0</v>
      </c>
      <c r="H54" s="7" t="s">
        <v>4</v>
      </c>
      <c r="I54" s="6"/>
      <c r="J54" s="5"/>
    </row>
    <row r="55" spans="1:10" x14ac:dyDescent="0.25">
      <c r="A55" s="9">
        <v>3540606</v>
      </c>
      <c r="B55" s="8" t="s">
        <v>29</v>
      </c>
      <c r="C55" s="8" t="s">
        <v>1</v>
      </c>
      <c r="D55" s="6">
        <v>18656</v>
      </c>
      <c r="E55" s="6">
        <v>3057</v>
      </c>
      <c r="F55" s="5">
        <f>E55/D55</f>
        <v>0.16386149228130359</v>
      </c>
      <c r="G55" s="7" t="s">
        <v>0</v>
      </c>
      <c r="H55" s="7" t="s">
        <v>0</v>
      </c>
      <c r="I55" s="6">
        <v>745</v>
      </c>
      <c r="J55" s="5">
        <f>I55/E55</f>
        <v>0.24370297677461564</v>
      </c>
    </row>
    <row r="56" spans="1:10" x14ac:dyDescent="0.25">
      <c r="A56" s="9">
        <v>3542107</v>
      </c>
      <c r="B56" s="8" t="s">
        <v>28</v>
      </c>
      <c r="C56" s="8" t="s">
        <v>1</v>
      </c>
      <c r="D56" s="6">
        <v>3289</v>
      </c>
      <c r="E56" s="6">
        <v>602</v>
      </c>
      <c r="F56" s="5">
        <f>E56/D56</f>
        <v>0.18303435694740042</v>
      </c>
      <c r="G56" s="7" t="s">
        <v>0</v>
      </c>
      <c r="H56" s="7" t="s">
        <v>0</v>
      </c>
      <c r="I56" s="6">
        <v>122</v>
      </c>
      <c r="J56" s="5">
        <f>I56/E56</f>
        <v>0.20265780730897009</v>
      </c>
    </row>
    <row r="57" spans="1:10" x14ac:dyDescent="0.25">
      <c r="A57" s="9">
        <v>3543402</v>
      </c>
      <c r="B57" s="8" t="s">
        <v>27</v>
      </c>
      <c r="C57" s="8" t="s">
        <v>1</v>
      </c>
      <c r="D57" s="6">
        <v>325043</v>
      </c>
      <c r="E57" s="6">
        <v>30533</v>
      </c>
      <c r="F57" s="5">
        <f>E57/D57</f>
        <v>9.3935263949692815E-2</v>
      </c>
      <c r="G57" s="7" t="s">
        <v>0</v>
      </c>
      <c r="H57" s="7" t="s">
        <v>0</v>
      </c>
      <c r="I57" s="6">
        <v>2377</v>
      </c>
      <c r="J57" s="5">
        <f>I57/E57</f>
        <v>7.7850194871123046E-2</v>
      </c>
    </row>
    <row r="58" spans="1:10" x14ac:dyDescent="0.25">
      <c r="A58" s="9">
        <v>3543907</v>
      </c>
      <c r="B58" s="8" t="s">
        <v>26</v>
      </c>
      <c r="C58" s="8" t="s">
        <v>6</v>
      </c>
      <c r="D58" s="6">
        <v>89354</v>
      </c>
      <c r="E58" s="6">
        <v>9190</v>
      </c>
      <c r="F58" s="5">
        <f>E58/D58</f>
        <v>0.1028493408241377</v>
      </c>
      <c r="G58" s="7" t="s">
        <v>0</v>
      </c>
      <c r="H58" s="7" t="s">
        <v>0</v>
      </c>
      <c r="I58" s="6">
        <v>71</v>
      </c>
      <c r="J58" s="5">
        <f>I58/E58</f>
        <v>7.7257889009793249E-3</v>
      </c>
    </row>
    <row r="59" spans="1:10" x14ac:dyDescent="0.25">
      <c r="A59" s="9">
        <v>3544004</v>
      </c>
      <c r="B59" s="8" t="s">
        <v>25</v>
      </c>
      <c r="C59" s="8" t="s">
        <v>17</v>
      </c>
      <c r="D59" s="6">
        <v>11694</v>
      </c>
      <c r="E59" s="6">
        <v>959</v>
      </c>
      <c r="F59" s="5">
        <f>E59/D59</f>
        <v>8.2007867282367031E-2</v>
      </c>
      <c r="G59" s="7" t="s">
        <v>0</v>
      </c>
      <c r="H59" s="7" t="s">
        <v>4</v>
      </c>
      <c r="I59" s="6"/>
      <c r="J59" s="5"/>
    </row>
    <row r="60" spans="1:10" x14ac:dyDescent="0.25">
      <c r="A60" s="9">
        <v>3545209</v>
      </c>
      <c r="B60" s="8" t="s">
        <v>24</v>
      </c>
      <c r="C60" s="8" t="s">
        <v>1</v>
      </c>
      <c r="D60" s="6">
        <v>52996</v>
      </c>
      <c r="E60" s="6">
        <v>5215</v>
      </c>
      <c r="F60" s="5">
        <f>E60/D60</f>
        <v>9.8403653105894787E-2</v>
      </c>
      <c r="G60" s="7" t="s">
        <v>0</v>
      </c>
      <c r="H60" s="7" t="s">
        <v>4</v>
      </c>
      <c r="I60" s="6"/>
      <c r="J60" s="5"/>
    </row>
    <row r="61" spans="1:10" x14ac:dyDescent="0.25">
      <c r="A61" s="9">
        <v>3545803</v>
      </c>
      <c r="B61" s="8" t="s">
        <v>23</v>
      </c>
      <c r="C61" s="8" t="s">
        <v>1</v>
      </c>
      <c r="D61" s="6">
        <v>76806</v>
      </c>
      <c r="E61" s="6">
        <v>4946</v>
      </c>
      <c r="F61" s="5">
        <f>E61/D61</f>
        <v>6.4396010728328512E-2</v>
      </c>
      <c r="G61" s="7" t="s">
        <v>0</v>
      </c>
      <c r="H61" s="7" t="s">
        <v>0</v>
      </c>
      <c r="I61" s="6">
        <v>569</v>
      </c>
      <c r="J61" s="5">
        <f>I61/E61</f>
        <v>0.11504245855236554</v>
      </c>
    </row>
    <row r="62" spans="1:10" x14ac:dyDescent="0.25">
      <c r="A62" s="9">
        <v>3546306</v>
      </c>
      <c r="B62" s="8" t="s">
        <v>22</v>
      </c>
      <c r="C62" s="8" t="s">
        <v>1</v>
      </c>
      <c r="D62" s="6">
        <v>11071</v>
      </c>
      <c r="E62" s="6">
        <v>2066</v>
      </c>
      <c r="F62" s="5">
        <f>E62/D62</f>
        <v>0.18661367536807877</v>
      </c>
      <c r="G62" s="7" t="s">
        <v>0</v>
      </c>
      <c r="H62" s="7" t="s">
        <v>0</v>
      </c>
      <c r="I62" s="6">
        <v>783</v>
      </c>
      <c r="J62" s="5">
        <f>I62/E62</f>
        <v>0.37899322362052273</v>
      </c>
    </row>
    <row r="63" spans="1:10" x14ac:dyDescent="0.25">
      <c r="A63" s="9">
        <v>3547502</v>
      </c>
      <c r="B63" s="8" t="s">
        <v>21</v>
      </c>
      <c r="C63" s="8" t="s">
        <v>1</v>
      </c>
      <c r="D63" s="6">
        <v>11193</v>
      </c>
      <c r="E63" s="6">
        <v>1478</v>
      </c>
      <c r="F63" s="5">
        <f>E63/D63</f>
        <v>0.13204681497364423</v>
      </c>
      <c r="G63" s="7" t="s">
        <v>0</v>
      </c>
      <c r="H63" s="7" t="s">
        <v>0</v>
      </c>
      <c r="I63" s="6">
        <v>465</v>
      </c>
      <c r="J63" s="5">
        <f>I63/E63</f>
        <v>0.31461434370771313</v>
      </c>
    </row>
    <row r="64" spans="1:10" x14ac:dyDescent="0.25">
      <c r="A64" s="9">
        <v>3548005</v>
      </c>
      <c r="B64" s="8" t="s">
        <v>20</v>
      </c>
      <c r="C64" s="8" t="s">
        <v>1</v>
      </c>
      <c r="D64" s="6">
        <v>7580</v>
      </c>
      <c r="E64" s="6">
        <v>1654</v>
      </c>
      <c r="F64" s="5">
        <f>E64/D64</f>
        <v>0.21820580474934037</v>
      </c>
      <c r="G64" s="7" t="s">
        <v>4</v>
      </c>
      <c r="H64" s="7" t="s">
        <v>4</v>
      </c>
      <c r="I64" s="6"/>
      <c r="J64" s="5"/>
    </row>
    <row r="65" spans="1:10" x14ac:dyDescent="0.25">
      <c r="A65" s="9">
        <v>3548906</v>
      </c>
      <c r="B65" s="8" t="s">
        <v>19</v>
      </c>
      <c r="C65" s="8" t="s">
        <v>1</v>
      </c>
      <c r="D65" s="6">
        <v>118585</v>
      </c>
      <c r="E65" s="6">
        <v>13930</v>
      </c>
      <c r="F65" s="5">
        <f>E65/D65</f>
        <v>0.11746848252308471</v>
      </c>
      <c r="G65" s="7" t="s">
        <v>0</v>
      </c>
      <c r="H65" s="7" t="s">
        <v>0</v>
      </c>
      <c r="I65" s="6">
        <v>343</v>
      </c>
      <c r="J65" s="5">
        <f>I65/E65</f>
        <v>2.4623115577889446E-2</v>
      </c>
    </row>
    <row r="66" spans="1:10" x14ac:dyDescent="0.25">
      <c r="A66" s="9">
        <v>3549706</v>
      </c>
      <c r="B66" s="8" t="s">
        <v>18</v>
      </c>
      <c r="C66" s="8" t="s">
        <v>17</v>
      </c>
      <c r="D66" s="6">
        <v>21533</v>
      </c>
      <c r="E66" s="6">
        <v>3281</v>
      </c>
      <c r="F66" s="5">
        <f>E66/D66</f>
        <v>0.15237077973343241</v>
      </c>
      <c r="G66" s="7" t="s">
        <v>0</v>
      </c>
      <c r="H66" s="7" t="s">
        <v>4</v>
      </c>
      <c r="I66" s="6"/>
      <c r="J66" s="5"/>
    </row>
    <row r="67" spans="1:10" x14ac:dyDescent="0.25">
      <c r="A67" s="9">
        <v>3549805</v>
      </c>
      <c r="B67" s="8" t="s">
        <v>16</v>
      </c>
      <c r="C67" s="8" t="s">
        <v>6</v>
      </c>
      <c r="D67" s="6">
        <v>198744</v>
      </c>
      <c r="E67" s="6">
        <v>22358</v>
      </c>
      <c r="F67" s="5">
        <f>E67/D67</f>
        <v>0.11249647788109327</v>
      </c>
      <c r="G67" s="7" t="s">
        <v>0</v>
      </c>
      <c r="H67" s="7" t="s">
        <v>4</v>
      </c>
      <c r="I67" s="6"/>
      <c r="J67" s="5"/>
    </row>
    <row r="68" spans="1:10" x14ac:dyDescent="0.25">
      <c r="A68" s="9">
        <v>3550407</v>
      </c>
      <c r="B68" s="8" t="s">
        <v>15</v>
      </c>
      <c r="C68" s="8" t="s">
        <v>6</v>
      </c>
      <c r="D68" s="6">
        <v>12513</v>
      </c>
      <c r="E68" s="6">
        <v>2476</v>
      </c>
      <c r="F68" s="5">
        <f>E68/D68</f>
        <v>0.19787421082074641</v>
      </c>
      <c r="G68" s="7" t="s">
        <v>4</v>
      </c>
      <c r="H68" s="7" t="s">
        <v>4</v>
      </c>
      <c r="I68" s="6"/>
      <c r="J68" s="5"/>
    </row>
    <row r="69" spans="1:10" x14ac:dyDescent="0.25">
      <c r="A69" s="9">
        <v>3550902</v>
      </c>
      <c r="B69" s="8" t="s">
        <v>14</v>
      </c>
      <c r="C69" s="8" t="s">
        <v>1</v>
      </c>
      <c r="D69" s="6">
        <v>5821</v>
      </c>
      <c r="E69" s="6">
        <v>897</v>
      </c>
      <c r="F69" s="5">
        <f>E69/D69</f>
        <v>0.15409723415220752</v>
      </c>
      <c r="G69" s="7" t="s">
        <v>4</v>
      </c>
      <c r="H69" s="7" t="s">
        <v>4</v>
      </c>
      <c r="I69" s="6"/>
      <c r="J69" s="5"/>
    </row>
    <row r="70" spans="1:10" x14ac:dyDescent="0.25">
      <c r="A70" s="9">
        <v>3551504</v>
      </c>
      <c r="B70" s="8" t="s">
        <v>13</v>
      </c>
      <c r="C70" s="8" t="s">
        <v>1</v>
      </c>
      <c r="D70" s="6">
        <v>19239</v>
      </c>
      <c r="E70" s="6">
        <v>3656</v>
      </c>
      <c r="F70" s="5">
        <f>E70/D70</f>
        <v>0.19003066687457768</v>
      </c>
      <c r="G70" s="7" t="s">
        <v>0</v>
      </c>
      <c r="H70" s="7" t="s">
        <v>4</v>
      </c>
      <c r="I70" s="6"/>
      <c r="J70" s="5"/>
    </row>
    <row r="71" spans="1:10" x14ac:dyDescent="0.25">
      <c r="A71" s="9">
        <v>3551702</v>
      </c>
      <c r="B71" s="8" t="s">
        <v>12</v>
      </c>
      <c r="C71" s="8" t="s">
        <v>1</v>
      </c>
      <c r="D71" s="6">
        <v>53295</v>
      </c>
      <c r="E71" s="6">
        <v>8161</v>
      </c>
      <c r="F71" s="5">
        <f>E71/D71</f>
        <v>0.15312881133314571</v>
      </c>
      <c r="G71" s="7" t="s">
        <v>0</v>
      </c>
      <c r="H71" s="7" t="s">
        <v>0</v>
      </c>
      <c r="I71" s="6">
        <v>1119</v>
      </c>
      <c r="J71" s="5">
        <f>I71/E71</f>
        <v>0.1371155495650043</v>
      </c>
    </row>
    <row r="72" spans="1:10" x14ac:dyDescent="0.25">
      <c r="A72" s="9">
        <v>3552205</v>
      </c>
      <c r="B72" s="8" t="s">
        <v>11</v>
      </c>
      <c r="C72" s="8" t="s">
        <v>1</v>
      </c>
      <c r="D72" s="6">
        <v>306547</v>
      </c>
      <c r="E72" s="6">
        <v>40774</v>
      </c>
      <c r="F72" s="5">
        <f>E72/D72</f>
        <v>0.13301059870101486</v>
      </c>
      <c r="G72" s="7" t="s">
        <v>0</v>
      </c>
      <c r="H72" s="7" t="s">
        <v>0</v>
      </c>
      <c r="I72" s="6">
        <v>2988</v>
      </c>
      <c r="J72" s="5">
        <f>I72/E72</f>
        <v>7.3281993427183986E-2</v>
      </c>
    </row>
    <row r="73" spans="1:10" x14ac:dyDescent="0.25">
      <c r="A73" s="9">
        <v>3552403</v>
      </c>
      <c r="B73" s="8" t="s">
        <v>10</v>
      </c>
      <c r="C73" s="8" t="s">
        <v>1</v>
      </c>
      <c r="D73" s="6">
        <v>108314</v>
      </c>
      <c r="E73" s="6">
        <v>16102</v>
      </c>
      <c r="F73" s="5">
        <f>E73/D73</f>
        <v>0.1486603763133113</v>
      </c>
      <c r="G73" s="7" t="s">
        <v>0</v>
      </c>
      <c r="H73" s="7" t="s">
        <v>4</v>
      </c>
      <c r="I73" s="6"/>
      <c r="J73" s="5"/>
    </row>
    <row r="74" spans="1:10" x14ac:dyDescent="0.25">
      <c r="A74" s="9">
        <v>3553302</v>
      </c>
      <c r="B74" s="8" t="s">
        <v>9</v>
      </c>
      <c r="C74" s="8"/>
      <c r="D74" s="6"/>
      <c r="E74" s="6">
        <v>2032</v>
      </c>
      <c r="F74" s="5"/>
      <c r="G74" s="7" t="s">
        <v>4</v>
      </c>
      <c r="H74" s="7" t="s">
        <v>4</v>
      </c>
      <c r="I74" s="6"/>
      <c r="J74" s="5"/>
    </row>
    <row r="75" spans="1:10" x14ac:dyDescent="0.25">
      <c r="A75" s="9">
        <v>3554508</v>
      </c>
      <c r="B75" s="8" t="s">
        <v>8</v>
      </c>
      <c r="C75" s="8" t="s">
        <v>1</v>
      </c>
      <c r="D75" s="6">
        <v>13797</v>
      </c>
      <c r="E75" s="6">
        <v>1989</v>
      </c>
      <c r="F75" s="5">
        <f>E75/D75</f>
        <v>0.14416177429876059</v>
      </c>
      <c r="G75" s="7" t="s">
        <v>0</v>
      </c>
      <c r="H75" s="7" t="s">
        <v>0</v>
      </c>
      <c r="I75" s="6">
        <v>498</v>
      </c>
      <c r="J75" s="5">
        <f>I75/E75</f>
        <v>0.25037707390648567</v>
      </c>
    </row>
    <row r="76" spans="1:10" x14ac:dyDescent="0.25">
      <c r="A76" s="9">
        <v>3556206</v>
      </c>
      <c r="B76" s="8" t="s">
        <v>7</v>
      </c>
      <c r="C76" s="8" t="s">
        <v>6</v>
      </c>
      <c r="D76" s="6">
        <v>53266</v>
      </c>
      <c r="E76" s="6">
        <v>3736</v>
      </c>
      <c r="F76" s="5">
        <f>E76/D76</f>
        <v>7.0138549919273083E-2</v>
      </c>
      <c r="G76" s="7" t="s">
        <v>0</v>
      </c>
      <c r="H76" s="7" t="s">
        <v>4</v>
      </c>
      <c r="I76" s="6"/>
      <c r="J76" s="5"/>
    </row>
    <row r="77" spans="1:10" x14ac:dyDescent="0.25">
      <c r="A77" s="9">
        <v>3556404</v>
      </c>
      <c r="B77" s="8" t="s">
        <v>5</v>
      </c>
      <c r="C77" s="8" t="s">
        <v>1</v>
      </c>
      <c r="D77" s="6">
        <v>15076</v>
      </c>
      <c r="E77" s="6">
        <v>2617</v>
      </c>
      <c r="F77" s="5">
        <f>E77/D77</f>
        <v>0.1735871583974529</v>
      </c>
      <c r="G77" s="7" t="s">
        <v>4</v>
      </c>
      <c r="H77" s="7" t="s">
        <v>4</v>
      </c>
      <c r="I77" s="6"/>
      <c r="J77" s="5"/>
    </row>
    <row r="78" spans="1:10" x14ac:dyDescent="0.25">
      <c r="A78" s="9">
        <v>3556701</v>
      </c>
      <c r="B78" s="8" t="s">
        <v>3</v>
      </c>
      <c r="C78" s="8" t="s">
        <v>1</v>
      </c>
      <c r="D78" s="6">
        <v>27924</v>
      </c>
      <c r="E78" s="6">
        <v>2803</v>
      </c>
      <c r="F78" s="5">
        <f>E78/D78</f>
        <v>0.10037960177624983</v>
      </c>
      <c r="G78" s="7" t="s">
        <v>0</v>
      </c>
      <c r="H78" s="7" t="s">
        <v>0</v>
      </c>
      <c r="I78" s="6">
        <v>185</v>
      </c>
      <c r="J78" s="5">
        <f>I78/E78</f>
        <v>6.6000713521227258E-2</v>
      </c>
    </row>
    <row r="79" spans="1:10" x14ac:dyDescent="0.25">
      <c r="A79" s="9">
        <v>3557006</v>
      </c>
      <c r="B79" s="8" t="s">
        <v>2</v>
      </c>
      <c r="C79" s="8" t="s">
        <v>1</v>
      </c>
      <c r="D79" s="6">
        <v>50675</v>
      </c>
      <c r="E79" s="6">
        <v>7325</v>
      </c>
      <c r="F79" s="5">
        <f>E79/D79</f>
        <v>0.14454859398125308</v>
      </c>
      <c r="G79" s="7" t="s">
        <v>0</v>
      </c>
      <c r="H79" s="7" t="s">
        <v>0</v>
      </c>
      <c r="I79" s="6">
        <v>1395</v>
      </c>
      <c r="J79" s="5">
        <f>I79/E79</f>
        <v>0.19044368600682593</v>
      </c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outubro_25</vt:lpstr>
      <vt:lpstr>outubro_25!Area_de_impressao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 Parra Grazina Coutinho</dc:creator>
  <cp:lastModifiedBy>Mariane Parra Grazina Coutinho</cp:lastModifiedBy>
  <dcterms:created xsi:type="dcterms:W3CDTF">2026-06-29T11:52:30Z</dcterms:created>
  <dcterms:modified xsi:type="dcterms:W3CDTF">2026-06-29T12:07:42Z</dcterms:modified>
</cp:coreProperties>
</file>